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((((((PASTA DE TRABALHO))))))\2 - PESSOAL 2019\43 - EQUALIZACAO master\5 - DIAGRAMAS )))))))))\TESTES\MODELOS DE DASHBOARD\"/>
    </mc:Choice>
  </mc:AlternateContent>
  <xr:revisionPtr revIDLastSave="0" documentId="13_ncr:1_{42100DF6-9AE2-4A4E-9ECF-24E9E3E69F9D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L35" i="1"/>
  <c r="N35" i="1"/>
  <c r="J35" i="1"/>
  <c r="O35" i="1"/>
  <c r="M35" i="1"/>
  <c r="K35" i="1"/>
  <c r="I35" i="1"/>
</calcChain>
</file>

<file path=xl/sharedStrings.xml><?xml version="1.0" encoding="utf-8"?>
<sst xmlns="http://schemas.openxmlformats.org/spreadsheetml/2006/main" count="32" uniqueCount="32">
  <si>
    <t>Fornecedor 1</t>
  </si>
  <si>
    <t>Engenheiro Mecânico</t>
  </si>
  <si>
    <t>Encarregado</t>
  </si>
  <si>
    <t>Caldeireiro</t>
  </si>
  <si>
    <t>Soldador</t>
  </si>
  <si>
    <t>Ajudante de Caldeireiro</t>
  </si>
  <si>
    <t>Técnico de Segurança</t>
  </si>
  <si>
    <t xml:space="preserve">Nome: </t>
  </si>
  <si>
    <t>fonecedor 1</t>
  </si>
  <si>
    <t>fonecedor 2</t>
  </si>
  <si>
    <t>fonecedor 3</t>
  </si>
  <si>
    <t>fonecedor 4</t>
  </si>
  <si>
    <t>elétrica - prevista</t>
  </si>
  <si>
    <t>civil - previsto</t>
  </si>
  <si>
    <t>tubulação previsto</t>
  </si>
  <si>
    <t>Mês 1-previsto</t>
  </si>
  <si>
    <t>Mês 1 forn.</t>
  </si>
  <si>
    <t>Mês 2 forn.</t>
  </si>
  <si>
    <t>Mês 2-previsto</t>
  </si>
  <si>
    <t>Mês 3 forn.</t>
  </si>
  <si>
    <t>Mês 3-previsto</t>
  </si>
  <si>
    <t>Mês 4 forn.</t>
  </si>
  <si>
    <t>Mês 4-previsto</t>
  </si>
  <si>
    <t>contingente forn.</t>
  </si>
  <si>
    <t>elétrica - forn.</t>
  </si>
  <si>
    <t>Civil - forn.</t>
  </si>
  <si>
    <t>tubulação forn.</t>
  </si>
  <si>
    <t>TOTAIS</t>
  </si>
  <si>
    <t>item</t>
  </si>
  <si>
    <t>Especialidde</t>
  </si>
  <si>
    <t>Duração</t>
  </si>
  <si>
    <t>Contigente previsto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</si>
</sst>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Contingente total x</a:t>
            </a:r>
            <a:r>
              <a:rPr lang="pt-BR" baseline="0"/>
              <a:t> previsto (fornecedores)</a:t>
            </a:r>
            <a:endParaRPr lang="pt-BR"/>
          </a:p>
        </c:rich>
      </c:tx>
      <c:layout>
        <c:manualLayout>
          <c:xMode val="edge"/>
          <c:yMode val="edge"/>
          <c:x val="0.3174619422572178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Plan1!$E$2</c:f>
              <c:strCache>
                <c:ptCount val="1"/>
                <c:pt idx="0">
                  <c:v>contingente forn.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Plan1!$D$3:$D$6</c:f>
              <c:strCache>
                <c:ptCount val="4"/>
                <c:pt idx="0">
                  <c:v>fonecedor 1</c:v>
                </c:pt>
                <c:pt idx="1">
                  <c:v>fonecedor 2</c:v>
                </c:pt>
                <c:pt idx="2">
                  <c:v>fonecedor 3</c:v>
                </c:pt>
                <c:pt idx="3">
                  <c:v>fonecedor 4</c:v>
                </c:pt>
              </c:strCache>
            </c:strRef>
          </c:cat>
          <c:val>
            <c:numRef>
              <c:f>Plan1!$E$3:$E$6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6-4979-AC43-5606995F1B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8717615"/>
        <c:axId val="288708463"/>
      </c:barChart>
      <c:lineChart>
        <c:grouping val="standard"/>
        <c:varyColors val="0"/>
        <c:ser>
          <c:idx val="1"/>
          <c:order val="1"/>
          <c:tx>
            <c:strRef>
              <c:f>Plan1!$F$2</c:f>
              <c:strCache>
                <c:ptCount val="1"/>
                <c:pt idx="0">
                  <c:v>Contigente previsto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Plan1!$D$3:$D$6</c:f>
              <c:strCache>
                <c:ptCount val="4"/>
                <c:pt idx="0">
                  <c:v>fonecedor 1</c:v>
                </c:pt>
                <c:pt idx="1">
                  <c:v>fonecedor 2</c:v>
                </c:pt>
                <c:pt idx="2">
                  <c:v>fonecedor 3</c:v>
                </c:pt>
                <c:pt idx="3">
                  <c:v>fonecedor 4</c:v>
                </c:pt>
              </c:strCache>
            </c:strRef>
          </c:cat>
          <c:val>
            <c:numRef>
              <c:f>Plan1!$F$3:$F$6</c:f>
              <c:numCache>
                <c:formatCode>General</c:formatCode>
                <c:ptCount val="4"/>
                <c:pt idx="0">
                  <c:v>12</c:v>
                </c:pt>
                <c:pt idx="1">
                  <c:v>11</c:v>
                </c:pt>
                <c:pt idx="2">
                  <c:v>6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6-4979-AC43-5606995F1B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8717615"/>
        <c:axId val="288708463"/>
      </c:lineChart>
      <c:catAx>
        <c:axId val="28871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8708463"/>
        <c:crosses val="autoZero"/>
        <c:auto val="1"/>
        <c:lblAlgn val="ctr"/>
        <c:lblOffset val="100"/>
        <c:noMultiLvlLbl val="0"/>
      </c:catAx>
      <c:valAx>
        <c:axId val="28870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8717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Contingente total x previsto (Disciplina)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Plan1!$D$3</c:f>
              <c:strCache>
                <c:ptCount val="1"/>
                <c:pt idx="0">
                  <c:v>fonecedor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Plan1!$G$2:$L$2</c:f>
              <c:strCache>
                <c:ptCount val="6"/>
                <c:pt idx="0">
                  <c:v>elétrica - forn.</c:v>
                </c:pt>
                <c:pt idx="1">
                  <c:v>elétrica - prevista</c:v>
                </c:pt>
                <c:pt idx="2">
                  <c:v>Civil - forn.</c:v>
                </c:pt>
                <c:pt idx="3">
                  <c:v>civil - previsto</c:v>
                </c:pt>
                <c:pt idx="4">
                  <c:v>tubulação forn.</c:v>
                </c:pt>
                <c:pt idx="5">
                  <c:v>tubulação previsto</c:v>
                </c:pt>
              </c:strCache>
            </c:strRef>
          </c:cat>
          <c:val>
            <c:numRef>
              <c:f>Plan1!$G$3:$L$3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C-440D-A3BF-970B2D189FA2}"/>
            </c:ext>
          </c:extLst>
        </c:ser>
        <c:ser>
          <c:idx val="1"/>
          <c:order val="1"/>
          <c:tx>
            <c:strRef>
              <c:f>Plan1!$D$4</c:f>
              <c:strCache>
                <c:ptCount val="1"/>
                <c:pt idx="0">
                  <c:v>fonecedor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Plan1!$G$2:$L$2</c:f>
              <c:strCache>
                <c:ptCount val="6"/>
                <c:pt idx="0">
                  <c:v>elétrica - forn.</c:v>
                </c:pt>
                <c:pt idx="1">
                  <c:v>elétrica - prevista</c:v>
                </c:pt>
                <c:pt idx="2">
                  <c:v>Civil - forn.</c:v>
                </c:pt>
                <c:pt idx="3">
                  <c:v>civil - previsto</c:v>
                </c:pt>
                <c:pt idx="4">
                  <c:v>tubulação forn.</c:v>
                </c:pt>
                <c:pt idx="5">
                  <c:v>tubulação previsto</c:v>
                </c:pt>
              </c:strCache>
            </c:strRef>
          </c:cat>
          <c:val>
            <c:numRef>
              <c:f>Plan1!$G$4:$L$4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C-440D-A3BF-970B2D189FA2}"/>
            </c:ext>
          </c:extLst>
        </c:ser>
        <c:ser>
          <c:idx val="2"/>
          <c:order val="2"/>
          <c:tx>
            <c:strRef>
              <c:f>Plan1!$D$5</c:f>
              <c:strCache>
                <c:ptCount val="1"/>
                <c:pt idx="0">
                  <c:v>fonecedor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Plan1!$G$2:$L$2</c:f>
              <c:strCache>
                <c:ptCount val="6"/>
                <c:pt idx="0">
                  <c:v>elétrica - forn.</c:v>
                </c:pt>
                <c:pt idx="1">
                  <c:v>elétrica - prevista</c:v>
                </c:pt>
                <c:pt idx="2">
                  <c:v>Civil - forn.</c:v>
                </c:pt>
                <c:pt idx="3">
                  <c:v>civil - previsto</c:v>
                </c:pt>
                <c:pt idx="4">
                  <c:v>tubulação forn.</c:v>
                </c:pt>
                <c:pt idx="5">
                  <c:v>tubulação previsto</c:v>
                </c:pt>
              </c:strCache>
            </c:strRef>
          </c:cat>
          <c:val>
            <c:numRef>
              <c:f>Plan1!$G$5:$L$5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C-440D-A3BF-970B2D189FA2}"/>
            </c:ext>
          </c:extLst>
        </c:ser>
        <c:ser>
          <c:idx val="3"/>
          <c:order val="3"/>
          <c:tx>
            <c:strRef>
              <c:f>Plan1!$D$6</c:f>
              <c:strCache>
                <c:ptCount val="1"/>
                <c:pt idx="0">
                  <c:v>fonecedor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Plan1!$G$2:$L$2</c:f>
              <c:strCache>
                <c:ptCount val="6"/>
                <c:pt idx="0">
                  <c:v>elétrica - forn.</c:v>
                </c:pt>
                <c:pt idx="1">
                  <c:v>elétrica - prevista</c:v>
                </c:pt>
                <c:pt idx="2">
                  <c:v>Civil - forn.</c:v>
                </c:pt>
                <c:pt idx="3">
                  <c:v>civil - previsto</c:v>
                </c:pt>
                <c:pt idx="4">
                  <c:v>tubulação forn.</c:v>
                </c:pt>
                <c:pt idx="5">
                  <c:v>tubulação previsto</c:v>
                </c:pt>
              </c:strCache>
            </c:strRef>
          </c:cat>
          <c:val>
            <c:numRef>
              <c:f>Plan1!$G$6:$L$6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3C-440D-A3BF-970B2D189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73391"/>
        <c:axId val="479077551"/>
      </c:lineChart>
      <c:catAx>
        <c:axId val="47907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9077551"/>
        <c:crosses val="autoZero"/>
        <c:auto val="1"/>
        <c:lblAlgn val="ctr"/>
        <c:lblOffset val="100"/>
        <c:noMultiLvlLbl val="0"/>
      </c:catAx>
      <c:valAx>
        <c:axId val="47907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9073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t-BR"/>
              <a:t>Histograma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5563706620005832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Plan1!$I$28:$P$28</c:f>
              <c:strCache>
                <c:ptCount val="8"/>
                <c:pt idx="0">
                  <c:v>Mês 1 forn.</c:v>
                </c:pt>
                <c:pt idx="1">
                  <c:v>Mês 1-previsto</c:v>
                </c:pt>
                <c:pt idx="2">
                  <c:v>Mês 2 forn.</c:v>
                </c:pt>
                <c:pt idx="3">
                  <c:v>Mês 2-previsto</c:v>
                </c:pt>
                <c:pt idx="4">
                  <c:v>Mês 3 forn.</c:v>
                </c:pt>
                <c:pt idx="5">
                  <c:v>Mês 3-previsto</c:v>
                </c:pt>
                <c:pt idx="6">
                  <c:v>Mês 4 forn.</c:v>
                </c:pt>
                <c:pt idx="7">
                  <c:v>Mês 4-previsto</c:v>
                </c:pt>
              </c:strCache>
            </c:strRef>
          </c:cat>
          <c:val>
            <c:numRef>
              <c:f>Plan1!$I$35:$P$35</c:f>
              <c:numCache>
                <c:formatCode>General</c:formatCode>
                <c:ptCount val="8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14</c:v>
                </c:pt>
                <c:pt idx="4">
                  <c:v>24</c:v>
                </c:pt>
                <c:pt idx="5">
                  <c:v>26</c:v>
                </c:pt>
                <c:pt idx="6">
                  <c:v>19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2-41BC-A33C-ACAE0BFA79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139321615"/>
        <c:axId val="2139323279"/>
      </c:barChart>
      <c:catAx>
        <c:axId val="213932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39323279"/>
        <c:crosses val="autoZero"/>
        <c:auto val="1"/>
        <c:lblAlgn val="ctr"/>
        <c:lblOffset val="100"/>
        <c:noMultiLvlLbl val="0"/>
      </c:catAx>
      <c:valAx>
        <c:axId val="21393232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39321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794657</xdr:colOff>
      <xdr:row>6</xdr:row>
      <xdr:rowOff>71993</xdr:rowOff>
    </xdr:from>
    <xdr:to>
      <xdr:col>12</xdr:col>
      <xdr:colOff>10886</xdr:colOff>
      <xdr:row>20</xdr:row>
      <xdr:rowOff>58270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6B8EDF-3982-420B-B7CD-84A9816A8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1023258</xdr:colOff>
      <xdr:row>6</xdr:row>
      <xdr:rowOff>157521</xdr:rowOff>
    </xdr:from>
    <xdr:to>
      <xdr:col>7</xdr:col>
      <xdr:colOff>783771</xdr:colOff>
      <xdr:row>20</xdr:row>
      <xdr:rowOff>88367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94CDA3-B8B9-49BA-8336-AA7D70ABA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36</xdr:row>
      <xdr:rowOff>5937</xdr:rowOff>
    </xdr:from>
    <xdr:to>
      <xdr:col>16</xdr:col>
      <xdr:colOff>32657</xdr:colOff>
      <xdr:row>50</xdr:row>
      <xdr:rowOff>119743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B2C4FB-0136-4456-8E16-44BDF4AF9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1665516</xdr:colOff>
      <xdr:row>24</xdr:row>
      <xdr:rowOff>21770</xdr:rowOff>
    </xdr:from>
    <xdr:to>
      <xdr:col>7</xdr:col>
      <xdr:colOff>152401</xdr:colOff>
      <xdr:row>25</xdr:row>
      <xdr:rowOff>293913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0EF7746B-8E76-46EF-92BC-4EA4504DCA27}"/>
            </a:ext>
          </a:extLst>
        </xdr:cNvPr>
        <xdr:cNvSpPr/>
      </xdr:nvSpPr>
      <xdr:spPr>
        <a:xfrm>
          <a:off x="5845630" y="4441370"/>
          <a:ext cx="1741714" cy="457200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Elétrica</a:t>
          </a:r>
        </a:p>
      </xdr:txBody>
    </xdr:sp>
    <xdr:clientData/>
  </xdr:twoCellAnchor>
  <xdr:twoCellAnchor>
    <xdr:from>
      <xdr:col>7</xdr:col>
      <xdr:colOff>272144</xdr:colOff>
      <xdr:row>24</xdr:row>
      <xdr:rowOff>10884</xdr:rowOff>
    </xdr:from>
    <xdr:to>
      <xdr:col>8</xdr:col>
      <xdr:colOff>522515</xdr:colOff>
      <xdr:row>25</xdr:row>
      <xdr:rowOff>283027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79FB8655-B613-43B2-BC25-A9D336DB1D13}"/>
            </a:ext>
          </a:extLst>
        </xdr:cNvPr>
        <xdr:cNvSpPr/>
      </xdr:nvSpPr>
      <xdr:spPr>
        <a:xfrm>
          <a:off x="7707087" y="4430484"/>
          <a:ext cx="1741714" cy="4572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Civil</a:t>
          </a:r>
        </a:p>
      </xdr:txBody>
    </xdr:sp>
    <xdr:clientData/>
  </xdr:twoCellAnchor>
  <xdr:twoCellAnchor>
    <xdr:from>
      <xdr:col>8</xdr:col>
      <xdr:colOff>674916</xdr:colOff>
      <xdr:row>23</xdr:row>
      <xdr:rowOff>185056</xdr:rowOff>
    </xdr:from>
    <xdr:to>
      <xdr:col>9</xdr:col>
      <xdr:colOff>1306287</xdr:colOff>
      <xdr:row>25</xdr:row>
      <xdr:rowOff>272142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76B11479-2A38-43E7-87E0-2CD0EEDD7FA2}"/>
            </a:ext>
          </a:extLst>
        </xdr:cNvPr>
        <xdr:cNvSpPr/>
      </xdr:nvSpPr>
      <xdr:spPr>
        <a:xfrm>
          <a:off x="9601202" y="4419599"/>
          <a:ext cx="1741714" cy="4572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tubulações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41"/>
  <sheetViews>
    <sheetView tabSelected="1" zoomScale="70" zoomScaleNormal="70" zoomScalePageLayoutView="25" workbookViewId="0">
      <selection activeCell="N12" sqref="N12"/>
    </sheetView>
  </sheetViews>
  <sheetFormatPr defaultRowHeight="14.4" x14ac:dyDescent="0.3"/>
  <cols>
    <col min="1" max="2" width="8.88671875" style="1"/>
    <col min="3" max="3" width="15" style="1" customWidth="1"/>
    <col min="4" max="4" width="12.5546875" style="1" customWidth="1"/>
    <col min="5" max="5" width="15.5546875" style="1" bestFit="1" customWidth="1"/>
    <col min="6" max="6" width="24.5546875" style="1" customWidth="1"/>
    <col min="7" max="7" width="22.88671875" style="1" customWidth="1"/>
    <col min="8" max="8" width="21.77734375" style="1" bestFit="1" customWidth="1"/>
    <col min="9" max="9" width="16.109375" style="1" bestFit="1" customWidth="1"/>
    <col min="10" max="10" width="22.109375" style="1" customWidth="1"/>
    <col min="11" max="11" width="17.88671875" style="1" customWidth="1"/>
    <col min="12" max="12" width="17.77734375" style="1" bestFit="1" customWidth="1"/>
    <col min="13" max="13" width="13.21875" style="1" bestFit="1" customWidth="1"/>
    <col min="14" max="14" width="17.88671875" style="1" bestFit="1" customWidth="1"/>
    <col min="15" max="15" width="13.21875" style="1" bestFit="1" customWidth="1"/>
    <col min="16" max="16" width="17.88671875" style="1" bestFit="1" customWidth="1"/>
    <col min="17" max="16384" width="8.88671875" style="1"/>
  </cols>
  <sheetData>
    <row r="2" spans="4:12" x14ac:dyDescent="0.3">
      <c r="D2" s="1" t="s">
        <v>7</v>
      </c>
      <c r="E2" s="1" t="s">
        <v>23</v>
      </c>
      <c r="F2" s="6" t="s">
        <v>31</v>
      </c>
      <c r="G2" s="1" t="s">
        <v>24</v>
      </c>
      <c r="H2" s="6" t="s">
        <v>12</v>
      </c>
      <c r="I2" s="1" t="s">
        <v>25</v>
      </c>
      <c r="J2" s="6" t="s">
        <v>13</v>
      </c>
      <c r="K2" s="1" t="s">
        <v>26</v>
      </c>
      <c r="L2" s="6" t="s">
        <v>14</v>
      </c>
    </row>
    <row r="3" spans="4:12" x14ac:dyDescent="0.3">
      <c r="D3" s="15" t="s">
        <v>8</v>
      </c>
      <c r="E3" s="1">
        <v>10</v>
      </c>
      <c r="F3" s="6">
        <v>12</v>
      </c>
      <c r="G3" s="1">
        <v>3</v>
      </c>
      <c r="H3" s="6">
        <v>4</v>
      </c>
      <c r="I3" s="1">
        <v>3</v>
      </c>
      <c r="J3" s="6">
        <v>3</v>
      </c>
      <c r="K3" s="1">
        <v>4</v>
      </c>
      <c r="L3" s="6">
        <v>3</v>
      </c>
    </row>
    <row r="4" spans="4:12" x14ac:dyDescent="0.3">
      <c r="D4" s="15" t="s">
        <v>9</v>
      </c>
      <c r="E4" s="1">
        <v>12</v>
      </c>
      <c r="F4" s="6">
        <v>11</v>
      </c>
      <c r="G4" s="1">
        <v>3</v>
      </c>
      <c r="H4" s="6">
        <v>4</v>
      </c>
      <c r="I4" s="1">
        <v>3</v>
      </c>
      <c r="J4" s="6">
        <v>3</v>
      </c>
      <c r="K4" s="1">
        <v>4</v>
      </c>
      <c r="L4" s="6">
        <v>3</v>
      </c>
    </row>
    <row r="5" spans="4:12" x14ac:dyDescent="0.3">
      <c r="D5" s="15" t="s">
        <v>10</v>
      </c>
      <c r="E5" s="1">
        <v>7</v>
      </c>
      <c r="F5" s="6">
        <v>6</v>
      </c>
      <c r="G5" s="1">
        <v>3</v>
      </c>
      <c r="H5" s="6">
        <v>4</v>
      </c>
      <c r="I5" s="1">
        <v>3</v>
      </c>
      <c r="J5" s="6">
        <v>3</v>
      </c>
      <c r="K5" s="1">
        <v>4</v>
      </c>
      <c r="L5" s="6">
        <v>3</v>
      </c>
    </row>
    <row r="6" spans="4:12" x14ac:dyDescent="0.3">
      <c r="D6" s="15" t="s">
        <v>11</v>
      </c>
      <c r="E6" s="1">
        <v>12</v>
      </c>
      <c r="F6" s="6">
        <v>9</v>
      </c>
      <c r="G6" s="1">
        <v>3</v>
      </c>
      <c r="H6" s="6">
        <v>4</v>
      </c>
      <c r="I6" s="1">
        <v>3</v>
      </c>
      <c r="J6" s="6">
        <v>3</v>
      </c>
      <c r="K6" s="1">
        <v>4</v>
      </c>
      <c r="L6" s="6">
        <v>3</v>
      </c>
    </row>
    <row r="7" spans="4:12" ht="13.2" customHeight="1" x14ac:dyDescent="0.3"/>
    <row r="26" spans="6:16" ht="25.2" customHeight="1" x14ac:dyDescent="0.3">
      <c r="F26" s="8"/>
      <c r="G26" s="11"/>
      <c r="H26" s="11"/>
    </row>
    <row r="27" spans="6:16" ht="28.2" customHeight="1" x14ac:dyDescent="0.3">
      <c r="F27" s="9"/>
      <c r="G27" s="21" t="s">
        <v>0</v>
      </c>
      <c r="H27" s="22"/>
      <c r="I27" s="18" t="s">
        <v>30</v>
      </c>
      <c r="J27" s="19"/>
      <c r="K27" s="19"/>
      <c r="L27" s="19"/>
      <c r="M27" s="19"/>
      <c r="N27" s="19"/>
      <c r="O27" s="19"/>
      <c r="P27" s="20"/>
    </row>
    <row r="28" spans="6:16" ht="28.2" customHeight="1" x14ac:dyDescent="0.3">
      <c r="F28" s="10"/>
      <c r="G28" s="7" t="s">
        <v>28</v>
      </c>
      <c r="H28" s="7" t="s">
        <v>29</v>
      </c>
      <c r="I28" s="16" t="s">
        <v>16</v>
      </c>
      <c r="J28" s="17" t="s">
        <v>15</v>
      </c>
      <c r="K28" s="16" t="s">
        <v>17</v>
      </c>
      <c r="L28" s="17" t="s">
        <v>18</v>
      </c>
      <c r="M28" s="16" t="s">
        <v>19</v>
      </c>
      <c r="N28" s="17" t="s">
        <v>20</v>
      </c>
      <c r="O28" s="16" t="s">
        <v>21</v>
      </c>
      <c r="P28" s="17" t="s">
        <v>22</v>
      </c>
    </row>
    <row r="29" spans="6:16" x14ac:dyDescent="0.3">
      <c r="G29" s="3">
        <v>1</v>
      </c>
      <c r="H29" s="3" t="s">
        <v>1</v>
      </c>
      <c r="I29" s="3">
        <v>1</v>
      </c>
      <c r="J29" s="5">
        <v>2</v>
      </c>
      <c r="K29" s="3">
        <v>1</v>
      </c>
      <c r="L29" s="5">
        <v>1</v>
      </c>
      <c r="M29" s="3">
        <v>1</v>
      </c>
      <c r="N29" s="5">
        <v>2</v>
      </c>
      <c r="O29" s="3">
        <v>1</v>
      </c>
      <c r="P29" s="5">
        <v>1</v>
      </c>
    </row>
    <row r="30" spans="6:16" x14ac:dyDescent="0.3">
      <c r="G30" s="3">
        <v>2</v>
      </c>
      <c r="H30" s="3" t="s">
        <v>2</v>
      </c>
      <c r="I30" s="3">
        <v>1</v>
      </c>
      <c r="J30" s="5">
        <v>2</v>
      </c>
      <c r="K30" s="3">
        <v>1</v>
      </c>
      <c r="L30" s="5">
        <v>1</v>
      </c>
      <c r="M30" s="3">
        <v>2</v>
      </c>
      <c r="N30" s="5">
        <v>2</v>
      </c>
      <c r="O30" s="3">
        <v>1</v>
      </c>
      <c r="P30" s="5">
        <v>1</v>
      </c>
    </row>
    <row r="31" spans="6:16" x14ac:dyDescent="0.3">
      <c r="G31" s="3">
        <v>3</v>
      </c>
      <c r="H31" s="3" t="s">
        <v>3</v>
      </c>
      <c r="I31" s="3">
        <v>4</v>
      </c>
      <c r="J31" s="5">
        <v>5</v>
      </c>
      <c r="K31" s="3">
        <v>4</v>
      </c>
      <c r="L31" s="5">
        <v>4</v>
      </c>
      <c r="M31" s="3">
        <v>6</v>
      </c>
      <c r="N31" s="5">
        <v>9</v>
      </c>
      <c r="O31" s="3">
        <v>9</v>
      </c>
      <c r="P31" s="5">
        <v>4</v>
      </c>
    </row>
    <row r="32" spans="6:16" x14ac:dyDescent="0.3">
      <c r="G32" s="3">
        <v>4</v>
      </c>
      <c r="H32" s="3" t="s">
        <v>4</v>
      </c>
      <c r="I32" s="3">
        <v>4</v>
      </c>
      <c r="J32" s="5">
        <v>3</v>
      </c>
      <c r="K32" s="3">
        <v>6</v>
      </c>
      <c r="L32" s="5">
        <v>4</v>
      </c>
      <c r="M32" s="3">
        <v>6</v>
      </c>
      <c r="N32" s="5">
        <v>5</v>
      </c>
      <c r="O32" s="3">
        <v>4</v>
      </c>
      <c r="P32" s="5">
        <v>4</v>
      </c>
    </row>
    <row r="33" spans="3:16" x14ac:dyDescent="0.3">
      <c r="G33" s="3">
        <v>5</v>
      </c>
      <c r="H33" s="3" t="s">
        <v>5</v>
      </c>
      <c r="I33" s="3">
        <v>3</v>
      </c>
      <c r="J33" s="5">
        <v>2</v>
      </c>
      <c r="K33" s="3">
        <v>3</v>
      </c>
      <c r="L33" s="5">
        <v>3</v>
      </c>
      <c r="M33" s="3">
        <v>8</v>
      </c>
      <c r="N33" s="5">
        <v>2</v>
      </c>
      <c r="O33" s="3">
        <v>3</v>
      </c>
      <c r="P33" s="5">
        <v>3</v>
      </c>
    </row>
    <row r="34" spans="3:16" x14ac:dyDescent="0.3">
      <c r="G34" s="3">
        <v>6</v>
      </c>
      <c r="H34" s="3" t="s">
        <v>6</v>
      </c>
      <c r="I34" s="3">
        <v>1</v>
      </c>
      <c r="J34" s="5">
        <v>2</v>
      </c>
      <c r="K34" s="3">
        <v>1</v>
      </c>
      <c r="L34" s="5">
        <v>1</v>
      </c>
      <c r="M34" s="3">
        <v>1</v>
      </c>
      <c r="N34" s="5">
        <v>6</v>
      </c>
      <c r="O34" s="3">
        <v>1</v>
      </c>
      <c r="P34" s="5">
        <v>1</v>
      </c>
    </row>
    <row r="35" spans="3:16" ht="18" x14ac:dyDescent="0.3">
      <c r="C35" s="4"/>
      <c r="D35" s="4"/>
      <c r="E35" s="4"/>
      <c r="G35" s="12" t="s">
        <v>27</v>
      </c>
      <c r="H35" s="12"/>
      <c r="I35" s="13">
        <f>SUM(I29:I34)</f>
        <v>14</v>
      </c>
      <c r="J35" s="14">
        <f>SUM(J29:J34)</f>
        <v>16</v>
      </c>
      <c r="K35" s="13">
        <f>SUM(K29:K34)</f>
        <v>16</v>
      </c>
      <c r="L35" s="14">
        <f>SUM(L29:L34)</f>
        <v>14</v>
      </c>
      <c r="M35" s="13">
        <f>SUM(M29:M34)</f>
        <v>24</v>
      </c>
      <c r="N35" s="14">
        <f>SUM(N29:N34)</f>
        <v>26</v>
      </c>
      <c r="O35" s="13">
        <f>SUM(O29:O34)</f>
        <v>19</v>
      </c>
      <c r="P35" s="14">
        <f>SUM(P29:P34)</f>
        <v>14</v>
      </c>
    </row>
    <row r="36" spans="3:16" x14ac:dyDescent="0.3">
      <c r="C36" s="4"/>
      <c r="D36" s="4"/>
      <c r="E36" s="4"/>
      <c r="K36" s="2"/>
      <c r="L36" s="2"/>
      <c r="M36" s="2"/>
      <c r="N36" s="2"/>
    </row>
    <row r="37" spans="3:16" x14ac:dyDescent="0.3">
      <c r="C37" s="4"/>
      <c r="D37" s="4"/>
      <c r="E37" s="4"/>
      <c r="K37" s="2"/>
      <c r="L37" s="2"/>
      <c r="M37" s="2"/>
      <c r="N37" s="2"/>
    </row>
    <row r="38" spans="3:16" x14ac:dyDescent="0.3">
      <c r="C38" s="4"/>
      <c r="D38" s="4"/>
      <c r="E38" s="4"/>
      <c r="K38" s="2"/>
      <c r="L38" s="2"/>
      <c r="M38" s="2"/>
      <c r="N38" s="2"/>
    </row>
    <row r="39" spans="3:16" x14ac:dyDescent="0.3">
      <c r="C39" s="4"/>
      <c r="D39" s="4"/>
      <c r="E39" s="4"/>
      <c r="K39" s="2"/>
      <c r="L39" s="2"/>
      <c r="M39" s="2"/>
      <c r="N39" s="2"/>
    </row>
    <row r="40" spans="3:16" x14ac:dyDescent="0.3">
      <c r="C40" s="4"/>
      <c r="D40" s="4"/>
      <c r="E40" s="4"/>
      <c r="K40" s="2"/>
      <c r="L40" s="2"/>
      <c r="M40" s="2"/>
      <c r="N40" s="2"/>
    </row>
    <row r="41" spans="3:16" x14ac:dyDescent="0.3">
      <c r="C41" s="4"/>
      <c r="D41" s="4"/>
      <c r="E41" s="4"/>
      <c r="K41" s="2"/>
      <c r="L41" s="2"/>
      <c r="M41" s="2"/>
      <c r="N41" s="2"/>
    </row>
  </sheetData>
  <mergeCells count="11">
    <mergeCell ref="I27:P27"/>
    <mergeCell ref="G27:H27"/>
    <mergeCell ref="C40:E40"/>
    <mergeCell ref="C41:E41"/>
    <mergeCell ref="C35:E35"/>
    <mergeCell ref="C36:E36"/>
    <mergeCell ref="C37:E37"/>
    <mergeCell ref="C38:E38"/>
    <mergeCell ref="C39:E39"/>
    <mergeCell ref="G26:H26"/>
    <mergeCell ref="G35:H3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Andrade</dc:creator>
  <cp:lastModifiedBy>AKPROJ Projetos Industriais</cp:lastModifiedBy>
  <dcterms:created xsi:type="dcterms:W3CDTF">2015-06-05T18:19:34Z</dcterms:created>
  <dcterms:modified xsi:type="dcterms:W3CDTF">2025-03-05T01:09:36Z</dcterms:modified>
</cp:coreProperties>
</file>